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<sst xmlns="http://schemas.openxmlformats.org/spreadsheetml/2006/main" count="182" uniqueCount="140">
  <si>
    <t>2018年扶贫资金情况表</t>
  </si>
  <si>
    <t>单位：万元</t>
  </si>
  <si>
    <t>序号</t>
  </si>
  <si>
    <t>扶贫资金名称</t>
  </si>
  <si>
    <t>文  号</t>
  </si>
  <si>
    <t>摘      要</t>
  </si>
  <si>
    <t>金  额</t>
  </si>
  <si>
    <t>使用单位</t>
  </si>
  <si>
    <t>使用方向</t>
  </si>
  <si>
    <t>资金（项目）
管理办法
（见附件）</t>
  </si>
  <si>
    <t>资金分配文件（见附件）</t>
  </si>
  <si>
    <t>合      计</t>
  </si>
  <si>
    <t>中央财政专项扶贫资金</t>
  </si>
  <si>
    <t>浙财农[2017]120号</t>
  </si>
  <si>
    <t>2018年中央财政专项扶贫资金（扶贫发展）</t>
  </si>
  <si>
    <t>各有关乡镇</t>
  </si>
  <si>
    <t>农村小型公益基础设施项目</t>
  </si>
  <si>
    <t>《浙江省财政专项扶贫资金管理办法》
(浙财农[2017]124号）</t>
  </si>
  <si>
    <t>《关于下达2018年度中央、省财政专项扶贫资金项目计划的通知》
（淳农办[2018]42号）</t>
  </si>
  <si>
    <t>浙财农[2018]37号</t>
  </si>
  <si>
    <t>2018年中央财政专项扶贫资金</t>
  </si>
  <si>
    <t>浙财农[2017]121号</t>
  </si>
  <si>
    <t>提前下达中央财政专项扶贫资金（少数民族发展）</t>
  </si>
  <si>
    <t>千岛湖镇</t>
  </si>
  <si>
    <t>富泽村文阳坞停车场</t>
  </si>
  <si>
    <t>《关于确定2017、2018年少数民族发展资金补助项目的通知》
（淳民宗[2018]6号）</t>
  </si>
  <si>
    <t>省财政专项扶贫资金</t>
  </si>
  <si>
    <t>浙财农[2018]27号</t>
  </si>
  <si>
    <t>2018年第二批省财政专项扶贫资金</t>
  </si>
  <si>
    <t>浙财农[2017]93号</t>
  </si>
  <si>
    <t>提前下达2018年部分省财政专项扶贫资金预算指标</t>
  </si>
  <si>
    <t>大中型水库移民后期扶持资金</t>
  </si>
  <si>
    <t>浙财社[2018]46号</t>
  </si>
  <si>
    <t>2018年大中型水库移民后期扶持基金</t>
  </si>
  <si>
    <t>项目建设</t>
  </si>
  <si>
    <t>《关于下发我县水库移民专项资金管理暂行实施细则的通知》
（淳移[2016]31号）</t>
  </si>
  <si>
    <t>《关于下达淳安县2018年度水库移民专项资金项目计划的通知》
（淳移[2018]24号）</t>
  </si>
  <si>
    <t>移民局</t>
  </si>
  <si>
    <t>专项工作经费</t>
  </si>
  <si>
    <t>浙财社[2017]89号</t>
  </si>
  <si>
    <t>提前下达2018年大中型水库移民后期扶持资金</t>
  </si>
  <si>
    <t>《关于下达淳安县水库移民专项资金项目2018年度实施计划的通知》
（淳移[2018]15号）</t>
  </si>
  <si>
    <t>各有关人员</t>
  </si>
  <si>
    <t>移民补助</t>
  </si>
  <si>
    <t>杭财社会[2018]213号</t>
  </si>
  <si>
    <t>大中型水库移民专项资金</t>
  </si>
  <si>
    <t>界首乡</t>
  </si>
  <si>
    <t>云濛村生产道路建设</t>
  </si>
  <si>
    <t>《关于下达2019年第一批淳安县
水库移民专项资金项目实施计划的通知》（淳移[2018]30号）</t>
  </si>
  <si>
    <t>县配套资金</t>
  </si>
  <si>
    <t>大中型水库移民后期扶持资金县配套资金</t>
  </si>
  <si>
    <t>中央水库移民扶持基金</t>
  </si>
  <si>
    <t>浙财社[2018]39号</t>
  </si>
  <si>
    <t>2018年跨省大中型水库库区基金</t>
  </si>
  <si>
    <t>县财政专项扶贫资金</t>
  </si>
  <si>
    <t>[2018]467号</t>
  </si>
  <si>
    <t>扶贫资金</t>
  </si>
  <si>
    <t>农村小型公益基础设施项目及小额扶贫贷款贴息</t>
  </si>
  <si>
    <t>《关于开展第三轮“联乡结村”活动的实施意见》（县委[2017]29号）</t>
  </si>
  <si>
    <t>《关于下达2018年县级财政专项扶贫资金项目计划的通知》
（淳农办[2018]46号）</t>
  </si>
  <si>
    <t>医疗救助补助资金</t>
  </si>
  <si>
    <t>浙财社[2017]78号</t>
  </si>
  <si>
    <t>提前下达2018年城乡医疗救助补助资金</t>
  </si>
  <si>
    <t>县医疗救助专户</t>
  </si>
  <si>
    <t>医疗救助</t>
  </si>
  <si>
    <t>《关于印发杭州市基本医疗保障办法淳安县实施细则的通知》（淳政发[2018]5号）</t>
  </si>
  <si>
    <t>浙财社[2017]100号</t>
  </si>
  <si>
    <t>浙财社[2018]13号</t>
  </si>
  <si>
    <t>2018年城乡医疗救助补助资金</t>
  </si>
  <si>
    <t>浙财社[2018]57号</t>
  </si>
  <si>
    <t>残疾人事业发展补助</t>
  </si>
  <si>
    <t>浙财社[2018]42号</t>
  </si>
  <si>
    <t>2018年残疾人事业发展补助资金</t>
  </si>
  <si>
    <t>残疾人托养机构补助</t>
  </si>
  <si>
    <t>《关于印发浙江省残疾人保障补助专项资金使用管理暂行办法的通知》
（浙财社[2015]2号）</t>
  </si>
  <si>
    <t>《关于下达2018年度托养机构运行经费的通知》
（淳财社[2018]800号）</t>
  </si>
  <si>
    <t>残联</t>
  </si>
  <si>
    <t>2018年残疾人托养机构补助</t>
  </si>
  <si>
    <t>浙财社[2017]101号</t>
  </si>
  <si>
    <t>提前下达2018年残疾人事业补助经费</t>
  </si>
  <si>
    <t>无障碍设施改造及残疾儿童抢救性康复</t>
  </si>
  <si>
    <t>2018年残疾人托养机构补助及残疾人康复等项目</t>
  </si>
  <si>
    <t>《关于下达2018年下半年度残疾人康复救助经费的通知》
（淳财社[2018]720号）</t>
  </si>
  <si>
    <t>困难残疾人生活补贴和重度残疾人护理补贴补助资金</t>
  </si>
  <si>
    <t>浙财社[2018]9号</t>
  </si>
  <si>
    <t>2018年困难残疾人生活补贴和重度残疾人护理补贴补助资金</t>
  </si>
  <si>
    <t>各乡镇</t>
  </si>
  <si>
    <t>困难残疾人生活补贴和重度残疾人护理补贴</t>
  </si>
  <si>
    <t>《淳安县困难残疾人生活补贴实施办法》
《淳安县重度残疾人护理补贴实施办法》（淳政办发[2016]76号）</t>
  </si>
  <si>
    <t>《2018年困难残疾人生活补贴和重度残疾人护理补贴补助资金》</t>
  </si>
  <si>
    <t>浙财社[2017]79号</t>
  </si>
  <si>
    <t>提前下达2018年困难残疾人生活补贴重度残疾人护理补贴补助资金</t>
  </si>
  <si>
    <t>困难群众救助补助资金</t>
  </si>
  <si>
    <t>浙财社[2017]98号</t>
  </si>
  <si>
    <t>提前下达2018年社会困难群众救助补助资金</t>
  </si>
  <si>
    <t>有关乡镇</t>
  </si>
  <si>
    <t>城乡居民最低生活保障</t>
  </si>
  <si>
    <t>《关于印发浙江省最低生活保障资金管理办法的通知》（浙财社[2013]319号）</t>
  </si>
  <si>
    <t>浙财社[2018]50号</t>
  </si>
  <si>
    <t>2018年困难群众基本生活救助补助资金</t>
  </si>
  <si>
    <t>浙财社[2017]74号</t>
  </si>
  <si>
    <t>提前下达2018年社会困难群众基本生活救助补助资金</t>
  </si>
  <si>
    <t>浙财社[2018]12号</t>
  </si>
  <si>
    <t>2018年困难群众生活救助补助资金</t>
  </si>
  <si>
    <t>浙财社[2018]29号</t>
  </si>
  <si>
    <t>2018年2月份困难群众基本生活价格补贴省级补助资金</t>
  </si>
  <si>
    <t>价格补贴</t>
  </si>
  <si>
    <t>《关于下拨2018年2月份困难群众基本生活价格补贴的通知》
（淳财社[2018]431号）</t>
  </si>
  <si>
    <t>孤儿及困境儿童生活费补助</t>
  </si>
  <si>
    <t>浙财社[2017]73号</t>
  </si>
  <si>
    <t>提前下达2018年孤儿及困境儿童生活费
补助资金</t>
  </si>
  <si>
    <t>民政局</t>
  </si>
  <si>
    <t>孤儿生活费</t>
  </si>
  <si>
    <t>《关于印发孤儿基本生活费省级补助资金使用管理办法的通知》（浙财社[2012]81号)</t>
  </si>
  <si>
    <t>浙财社[2018]14号</t>
  </si>
  <si>
    <t>2018年孤儿及困境儿童生活费补助资金</t>
  </si>
  <si>
    <t>学生资助补助经费</t>
  </si>
  <si>
    <t>浙财科教[2017]34号</t>
  </si>
  <si>
    <t>提前下达2018年扶困助学一般性转移支付资金（普通高中）</t>
  </si>
  <si>
    <t>普通高中</t>
  </si>
  <si>
    <t>普高学生免学费、助学金</t>
  </si>
  <si>
    <t>1.《关于印发普通高中国家助学金管理暂行办法的通知》(浙财教[2011]123号)
2. 《关于追加2015年普通高中扶困助学补助经费的通知》（浙财教[2015]90号）</t>
  </si>
  <si>
    <t>1.《关于下达2018年春季学期普通高中免学费和国家助学金补助经费的通知》（淳财行[2018]256号）
2.《关于下达2018年秋季学期普通高中免学费和国家助学金补助经费的通知》（淳财行[2018]623号)</t>
  </si>
  <si>
    <t>浙财科教[2017]25号</t>
  </si>
  <si>
    <t>提前下达2018年扶困助学一般性转移支付资金（中等职业学校）</t>
  </si>
  <si>
    <t>中等职业学校、育才学校</t>
  </si>
  <si>
    <t>职高学生免学费、助学金</t>
  </si>
  <si>
    <t>1.《关于进一步完善中等职业教育学生资助政策的通知》（浙财教[2013]1号）
2.《关于追加2015年中等职业教育学生资助经费的通知》（浙财教[2015]97号）</t>
  </si>
  <si>
    <t>1.《关于下达2018年春季学期中等职业学校免学费补助及学生资助经费的通知》（淳财行[2018]255号）
2.《关于下达2018年秋季学期中等职业学校免学费补助及学生资助经费的通知》（淳财行[2018]631号）</t>
  </si>
  <si>
    <t>少数民族发展专项资金</t>
  </si>
  <si>
    <t>浙财行[2017]54号</t>
  </si>
  <si>
    <t>提前下达2018年少数民族发展专项资金</t>
  </si>
  <si>
    <t>《关于印发浙江省少数民族发展专项资金使用管理办法的通知》（浙财行[2015]14号）</t>
  </si>
  <si>
    <t>城乡义务教育补助经费</t>
  </si>
  <si>
    <t>浙财科教[2017]40号</t>
  </si>
  <si>
    <t>提前下达2018年义务教育经费保障机制补助经费</t>
  </si>
  <si>
    <t>寄宿生补助</t>
  </si>
  <si>
    <t>《关于印发浙江省义务教育学校家庭经济困难寄宿学生生活补助资金管理办法（暂行）的通知》（浙财教[2016]79号）</t>
  </si>
  <si>
    <t>1.《关于下达2018年春季学期中小扶困助学补助经费的通知》（淳财行[2018]258号)
2.《关于下达2018年秋季学期中小学扶困助学补助经费的通知》（淳财行[2018]624号)</t>
  </si>
  <si>
    <t>已安排分配金额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</si>
</sst>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5">
    <font>
      <sz val="12"/>
      <name val="宋体"/>
      <family val="0"/>
    </font>
    <font>
      <sz val="11"/>
      <color indexed="8"/>
      <name val="宋体"/>
      <family val="0"/>
    </font>
    <font>
      <b/>
      <sz val="12"/>
      <name val="宋体"/>
      <family val="0"/>
    </font>
    <font>
      <b/>
      <sz val="1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67">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176" fontId="0" fillId="0" borderId="0" xfId="0" applyNumberFormat="1" applyFont="1" applyFill="1" applyBorder="1" applyAlignment="1">
      <alignment horizontal="center" vertical="center"/>
    </xf>
    <xf numFmtId="177" fontId="0" fillId="0" borderId="0" xfId="0" applyNumberFormat="1"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176" fontId="0" fillId="0" borderId="0" xfId="0" applyNumberFormat="1" applyFill="1" applyAlignment="1">
      <alignment horizontal="right" vertical="center"/>
    </xf>
    <xf numFmtId="176" fontId="0" fillId="0" borderId="0" xfId="0" applyNumberFormat="1" applyFill="1" applyAlignment="1">
      <alignment horizontal="center" vertical="center"/>
    </xf>
    <xf numFmtId="176" fontId="0" fillId="0" borderId="0" xfId="0" applyNumberFormat="1" applyFill="1" applyAlignment="1">
      <alignment horizontal="left" vertical="center"/>
    </xf>
    <xf numFmtId="177"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right" vertical="center"/>
    </xf>
    <xf numFmtId="176" fontId="0" fillId="0" borderId="10" xfId="0" applyNumberFormat="1" applyFont="1" applyFill="1" applyBorder="1" applyAlignment="1">
      <alignment horizontal="left" vertical="center" wrapText="1"/>
    </xf>
    <xf numFmtId="176" fontId="0" fillId="0" borderId="9" xfId="0" applyNumberFormat="1" applyFont="1" applyFill="1" applyBorder="1" applyAlignment="1">
      <alignment horizontal="left" vertical="center"/>
    </xf>
    <xf numFmtId="176" fontId="0" fillId="0" borderId="9" xfId="0" applyNumberFormat="1" applyFont="1" applyFill="1" applyBorder="1" applyAlignment="1">
      <alignment horizontal="left" vertical="center" wrapText="1"/>
    </xf>
    <xf numFmtId="176" fontId="44" fillId="0" borderId="9"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176" fontId="0" fillId="0" borderId="9" xfId="0" applyNumberFormat="1" applyFont="1" applyFill="1" applyBorder="1" applyAlignment="1">
      <alignment horizontal="center" vertical="center" wrapText="1"/>
    </xf>
    <xf numFmtId="176" fontId="0" fillId="0" borderId="10" xfId="0" applyNumberFormat="1" applyFont="1" applyFill="1" applyBorder="1" applyAlignment="1">
      <alignment horizontal="left" vertical="center"/>
    </xf>
    <xf numFmtId="176" fontId="44" fillId="0" borderId="10" xfId="0" applyNumberFormat="1" applyFont="1" applyFill="1" applyBorder="1" applyAlignment="1">
      <alignment horizontal="right" vertical="center"/>
    </xf>
    <xf numFmtId="0" fontId="0" fillId="0" borderId="9" xfId="0" applyFont="1" applyFill="1" applyBorder="1" applyAlignment="1">
      <alignment horizontal="left" vertical="center" wrapText="1"/>
    </xf>
    <xf numFmtId="176" fontId="0" fillId="0" borderId="9" xfId="0" applyNumberFormat="1" applyFill="1" applyBorder="1" applyAlignment="1">
      <alignment horizontal="right" vertical="center"/>
    </xf>
    <xf numFmtId="177" fontId="0" fillId="0" borderId="9" xfId="0" applyNumberFormat="1" applyFill="1" applyBorder="1" applyAlignment="1">
      <alignment horizontal="center" vertical="center"/>
    </xf>
    <xf numFmtId="0" fontId="0" fillId="0" borderId="9" xfId="0" applyFont="1" applyFill="1" applyBorder="1" applyAlignment="1">
      <alignment horizontal="left" vertical="center"/>
    </xf>
    <xf numFmtId="177" fontId="0" fillId="0" borderId="9" xfId="0" applyNumberFormat="1" applyFont="1" applyFill="1" applyBorder="1" applyAlignment="1">
      <alignment horizontal="center" vertical="center"/>
    </xf>
    <xf numFmtId="176" fontId="0" fillId="0" borderId="9" xfId="0" applyNumberForma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left" vertical="center"/>
    </xf>
    <xf numFmtId="176" fontId="0" fillId="0" borderId="9" xfId="0" applyNumberFormat="1" applyFill="1" applyBorder="1" applyAlignment="1">
      <alignment horizontal="left" vertical="center" wrapText="1"/>
    </xf>
    <xf numFmtId="177"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177" fontId="2" fillId="0" borderId="0" xfId="0" applyNumberFormat="1" applyFont="1" applyFill="1" applyAlignment="1">
      <alignment horizontal="right" vertical="center"/>
    </xf>
    <xf numFmtId="177" fontId="2" fillId="0" borderId="0" xfId="0" applyNumberFormat="1" applyFont="1" applyFill="1" applyAlignment="1">
      <alignment horizontal="right" vertical="center" wrapText="1"/>
    </xf>
    <xf numFmtId="177" fontId="2" fillId="0" borderId="0" xfId="0" applyNumberFormat="1" applyFont="1" applyFill="1" applyAlignment="1">
      <alignment horizontal="center" vertical="center"/>
    </xf>
    <xf numFmtId="177" fontId="2" fillId="0" borderId="0" xfId="0" applyNumberFormat="1" applyFont="1" applyFill="1" applyAlignment="1">
      <alignment horizontal="left" vertical="center"/>
    </xf>
    <xf numFmtId="176" fontId="2" fillId="0" borderId="1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10" xfId="0" applyNumberFormat="1" applyFill="1" applyBorder="1" applyAlignment="1">
      <alignment horizontal="center" vertical="center"/>
    </xf>
    <xf numFmtId="177" fontId="0" fillId="0" borderId="13" xfId="0" applyNumberFormat="1" applyFill="1" applyBorder="1" applyAlignment="1">
      <alignment horizontal="center" vertical="center"/>
    </xf>
    <xf numFmtId="177" fontId="0" fillId="0" borderId="14" xfId="0" applyNumberFormat="1" applyFill="1" applyBorder="1" applyAlignment="1">
      <alignment horizontal="center" vertical="center"/>
    </xf>
    <xf numFmtId="177" fontId="0" fillId="0" borderId="9" xfId="0" applyNumberFormat="1" applyFont="1" applyFill="1" applyBorder="1" applyAlignment="1">
      <alignment horizontal="center" vertical="center"/>
    </xf>
    <xf numFmtId="177" fontId="0" fillId="0" borderId="9" xfId="0" applyNumberFormat="1" applyFill="1" applyBorder="1" applyAlignment="1">
      <alignment horizontal="center" vertical="center"/>
    </xf>
    <xf numFmtId="176" fontId="0" fillId="0" borderId="10" xfId="0" applyNumberFormat="1" applyFont="1" applyFill="1" applyBorder="1" applyAlignment="1">
      <alignment horizontal="left" vertical="center" wrapText="1"/>
    </xf>
    <xf numFmtId="176" fontId="0" fillId="0" borderId="13" xfId="0" applyNumberFormat="1" applyFont="1" applyFill="1" applyBorder="1" applyAlignment="1">
      <alignment horizontal="left" vertical="center" wrapText="1"/>
    </xf>
    <xf numFmtId="176" fontId="0" fillId="0" borderId="14"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176"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176" fontId="0" fillId="0" borderId="10"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0" xfId="0" applyNumberFormat="1" applyFill="1" applyBorder="1" applyAlignment="1">
      <alignment horizontal="left" vertical="center" wrapText="1"/>
    </xf>
    <xf numFmtId="176" fontId="0" fillId="0" borderId="10"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SheetLayoutView="100" zoomScalePageLayoutView="0" workbookViewId="0" topLeftCell="A1">
      <selection activeCell="F5" sqref="F5:F38"/>
    </sheetView>
  </sheetViews>
  <sheetFormatPr defaultColWidth="9.00390625" defaultRowHeight="14.25"/>
  <cols>
    <col min="1" max="1" width="6.125" style="7" customWidth="1"/>
    <col min="2" max="2" width="21.50390625" style="8" customWidth="1"/>
    <col min="3" max="3" width="20.25390625" style="9" customWidth="1"/>
    <col min="4" max="4" width="41.00390625" style="8" customWidth="1"/>
    <col min="5" max="5" width="12.375" style="10" customWidth="1"/>
    <col min="6" max="6" width="12.125" style="10" customWidth="1"/>
    <col min="7" max="7" width="16.125" style="11" customWidth="1"/>
    <col min="8" max="8" width="27.625" style="12" customWidth="1"/>
    <col min="9" max="9" width="38.75390625" style="11" customWidth="1"/>
    <col min="10" max="10" width="32.75390625" style="11" customWidth="1"/>
    <col min="11" max="16384" width="9.00390625" style="1" customWidth="1"/>
  </cols>
  <sheetData>
    <row r="1" spans="1:10" ht="33" customHeight="1">
      <c r="A1" s="34" t="s">
        <v>0</v>
      </c>
      <c r="B1" s="35"/>
      <c r="C1" s="36"/>
      <c r="D1" s="35"/>
      <c r="E1" s="37"/>
      <c r="F1" s="37"/>
      <c r="G1" s="37"/>
      <c r="H1" s="37"/>
      <c r="I1" s="37"/>
      <c r="J1" s="37"/>
    </row>
    <row r="2" spans="1:10" s="2" customFormat="1" ht="25.5" customHeight="1">
      <c r="A2" s="38" t="s">
        <v>1</v>
      </c>
      <c r="B2" s="38"/>
      <c r="C2" s="38"/>
      <c r="D2" s="39"/>
      <c r="E2" s="38"/>
      <c r="F2" s="38"/>
      <c r="G2" s="40"/>
      <c r="H2" s="41"/>
      <c r="I2" s="40"/>
      <c r="J2" s="40"/>
    </row>
    <row r="3" spans="1:10" s="3" customFormat="1" ht="51.75" customHeight="1">
      <c r="A3" s="13" t="s">
        <v>2</v>
      </c>
      <c r="B3" s="14" t="s">
        <v>3</v>
      </c>
      <c r="C3" s="15" t="s">
        <v>4</v>
      </c>
      <c r="D3" s="14" t="s">
        <v>5</v>
      </c>
      <c r="E3" s="15" t="s">
        <v>6</v>
      </c>
      <c r="F3" s="14" t="s">
        <v>139</v>
      </c>
      <c r="G3" s="15" t="s">
        <v>7</v>
      </c>
      <c r="H3" s="15" t="s">
        <v>8</v>
      </c>
      <c r="I3" s="31" t="s">
        <v>9</v>
      </c>
      <c r="J3" s="31" t="s">
        <v>10</v>
      </c>
    </row>
    <row r="4" spans="1:10" s="3" customFormat="1" ht="40.5" customHeight="1">
      <c r="A4" s="13"/>
      <c r="B4" s="42"/>
      <c r="C4" s="43"/>
      <c r="D4" s="14" t="s">
        <v>11</v>
      </c>
      <c r="E4" s="16">
        <f>SUM(E5:E38)</f>
        <v>29474.680000000004</v>
      </c>
      <c r="F4" s="16">
        <f>SUM(F5:F38)</f>
        <v>29474.680000000004</v>
      </c>
      <c r="G4" s="15"/>
      <c r="H4" s="32"/>
      <c r="I4" s="15"/>
      <c r="J4" s="15"/>
    </row>
    <row r="5" spans="1:10" s="4" customFormat="1" ht="49.5" customHeight="1">
      <c r="A5" s="44">
        <v>1</v>
      </c>
      <c r="B5" s="52" t="s">
        <v>12</v>
      </c>
      <c r="C5" s="18" t="s">
        <v>13</v>
      </c>
      <c r="D5" s="19" t="s">
        <v>14</v>
      </c>
      <c r="E5" s="20">
        <v>243</v>
      </c>
      <c r="F5" s="20">
        <v>243</v>
      </c>
      <c r="G5" s="22" t="s">
        <v>15</v>
      </c>
      <c r="H5" s="19" t="s">
        <v>16</v>
      </c>
      <c r="I5" s="60" t="s">
        <v>17</v>
      </c>
      <c r="J5" s="60" t="s">
        <v>18</v>
      </c>
    </row>
    <row r="6" spans="1:10" s="3" customFormat="1" ht="49.5" customHeight="1">
      <c r="A6" s="45"/>
      <c r="B6" s="53"/>
      <c r="C6" s="18" t="s">
        <v>19</v>
      </c>
      <c r="D6" s="19" t="s">
        <v>20</v>
      </c>
      <c r="E6" s="20">
        <v>358</v>
      </c>
      <c r="F6" s="20">
        <v>358</v>
      </c>
      <c r="G6" s="22" t="s">
        <v>15</v>
      </c>
      <c r="H6" s="19" t="s">
        <v>16</v>
      </c>
      <c r="I6" s="61"/>
      <c r="J6" s="62"/>
    </row>
    <row r="7" spans="1:10" s="3" customFormat="1" ht="49.5" customHeight="1">
      <c r="A7" s="45"/>
      <c r="B7" s="53"/>
      <c r="C7" s="23" t="s">
        <v>21</v>
      </c>
      <c r="D7" s="17" t="s">
        <v>22</v>
      </c>
      <c r="E7" s="24">
        <v>15</v>
      </c>
      <c r="F7" s="24">
        <v>15</v>
      </c>
      <c r="G7" s="22" t="s">
        <v>23</v>
      </c>
      <c r="H7" s="19" t="s">
        <v>24</v>
      </c>
      <c r="I7" s="62"/>
      <c r="J7" s="22" t="s">
        <v>25</v>
      </c>
    </row>
    <row r="8" spans="1:10" s="4" customFormat="1" ht="49.5" customHeight="1">
      <c r="A8" s="44">
        <v>2</v>
      </c>
      <c r="B8" s="52" t="s">
        <v>26</v>
      </c>
      <c r="C8" s="18" t="s">
        <v>27</v>
      </c>
      <c r="D8" s="19" t="s">
        <v>28</v>
      </c>
      <c r="E8" s="20">
        <v>479</v>
      </c>
      <c r="F8" s="20">
        <v>479</v>
      </c>
      <c r="G8" s="22" t="s">
        <v>15</v>
      </c>
      <c r="H8" s="19" t="s">
        <v>16</v>
      </c>
      <c r="I8" s="60" t="s">
        <v>17</v>
      </c>
      <c r="J8" s="60" t="s">
        <v>18</v>
      </c>
    </row>
    <row r="9" spans="1:10" s="4" customFormat="1" ht="49.5" customHeight="1">
      <c r="A9" s="46"/>
      <c r="B9" s="54"/>
      <c r="C9" s="18" t="s">
        <v>29</v>
      </c>
      <c r="D9" s="19" t="s">
        <v>30</v>
      </c>
      <c r="E9" s="20">
        <v>120</v>
      </c>
      <c r="F9" s="20">
        <v>120</v>
      </c>
      <c r="G9" s="22" t="s">
        <v>15</v>
      </c>
      <c r="H9" s="19" t="s">
        <v>16</v>
      </c>
      <c r="I9" s="62"/>
      <c r="J9" s="62"/>
    </row>
    <row r="10" spans="1:10" ht="49.5" customHeight="1">
      <c r="A10" s="47">
        <v>3</v>
      </c>
      <c r="B10" s="55" t="s">
        <v>31</v>
      </c>
      <c r="C10" s="25" t="s">
        <v>32</v>
      </c>
      <c r="D10" s="25" t="s">
        <v>33</v>
      </c>
      <c r="E10" s="26">
        <v>4600</v>
      </c>
      <c r="F10" s="26">
        <v>4600</v>
      </c>
      <c r="G10" s="22" t="s">
        <v>15</v>
      </c>
      <c r="H10" s="19" t="s">
        <v>34</v>
      </c>
      <c r="I10" s="60" t="s">
        <v>35</v>
      </c>
      <c r="J10" s="22" t="s">
        <v>36</v>
      </c>
    </row>
    <row r="11" spans="1:10" ht="49.5" customHeight="1">
      <c r="A11" s="48"/>
      <c r="B11" s="56"/>
      <c r="C11" s="25" t="s">
        <v>32</v>
      </c>
      <c r="D11" s="25" t="s">
        <v>33</v>
      </c>
      <c r="E11" s="26">
        <v>20</v>
      </c>
      <c r="F11" s="26">
        <v>20</v>
      </c>
      <c r="G11" s="22" t="s">
        <v>37</v>
      </c>
      <c r="H11" s="19" t="s">
        <v>38</v>
      </c>
      <c r="I11" s="61"/>
      <c r="J11" s="22"/>
    </row>
    <row r="12" spans="1:10" ht="49.5" customHeight="1">
      <c r="A12" s="48"/>
      <c r="B12" s="56"/>
      <c r="C12" s="25" t="s">
        <v>39</v>
      </c>
      <c r="D12" s="25" t="s">
        <v>40</v>
      </c>
      <c r="E12" s="26">
        <v>3928</v>
      </c>
      <c r="F12" s="26">
        <v>3928</v>
      </c>
      <c r="G12" s="22" t="s">
        <v>15</v>
      </c>
      <c r="H12" s="19" t="s">
        <v>34</v>
      </c>
      <c r="I12" s="61"/>
      <c r="J12" s="22" t="s">
        <v>41</v>
      </c>
    </row>
    <row r="13" spans="1:10" ht="49.5" customHeight="1">
      <c r="A13" s="48"/>
      <c r="B13" s="56"/>
      <c r="C13" s="25" t="s">
        <v>39</v>
      </c>
      <c r="D13" s="25" t="s">
        <v>40</v>
      </c>
      <c r="E13" s="26">
        <v>4157.27</v>
      </c>
      <c r="F13" s="26">
        <v>4157.27</v>
      </c>
      <c r="G13" s="22" t="s">
        <v>42</v>
      </c>
      <c r="H13" s="19" t="s">
        <v>43</v>
      </c>
      <c r="I13" s="61"/>
      <c r="J13" s="22"/>
    </row>
    <row r="14" spans="1:10" ht="49.5" customHeight="1">
      <c r="A14" s="48"/>
      <c r="B14" s="56"/>
      <c r="C14" s="25" t="s">
        <v>44</v>
      </c>
      <c r="D14" s="25" t="s">
        <v>45</v>
      </c>
      <c r="E14" s="26">
        <v>10</v>
      </c>
      <c r="F14" s="26">
        <v>10</v>
      </c>
      <c r="G14" s="22" t="s">
        <v>46</v>
      </c>
      <c r="H14" s="19" t="s">
        <v>47</v>
      </c>
      <c r="I14" s="61"/>
      <c r="J14" s="22" t="s">
        <v>48</v>
      </c>
    </row>
    <row r="15" spans="1:10" ht="49.5" customHeight="1">
      <c r="A15" s="49"/>
      <c r="B15" s="57"/>
      <c r="C15" s="25" t="s">
        <v>49</v>
      </c>
      <c r="D15" s="25" t="s">
        <v>50</v>
      </c>
      <c r="E15" s="21">
        <v>102.93</v>
      </c>
      <c r="F15" s="21">
        <v>102.93</v>
      </c>
      <c r="G15" s="22" t="s">
        <v>42</v>
      </c>
      <c r="H15" s="19" t="s">
        <v>43</v>
      </c>
      <c r="I15" s="62"/>
      <c r="J15" s="22"/>
    </row>
    <row r="16" spans="1:10" ht="49.5" customHeight="1">
      <c r="A16" s="27">
        <v>4</v>
      </c>
      <c r="B16" s="25" t="s">
        <v>51</v>
      </c>
      <c r="C16" s="28" t="s">
        <v>52</v>
      </c>
      <c r="D16" s="25" t="s">
        <v>53</v>
      </c>
      <c r="E16" s="26">
        <v>18</v>
      </c>
      <c r="F16" s="26">
        <v>18</v>
      </c>
      <c r="G16" s="22" t="s">
        <v>15</v>
      </c>
      <c r="H16" s="19" t="s">
        <v>34</v>
      </c>
      <c r="I16" s="22" t="s">
        <v>35</v>
      </c>
      <c r="J16" s="22" t="s">
        <v>36</v>
      </c>
    </row>
    <row r="17" spans="1:10" s="5" customFormat="1" ht="49.5" customHeight="1">
      <c r="A17" s="29">
        <v>5</v>
      </c>
      <c r="B17" s="25" t="s">
        <v>54</v>
      </c>
      <c r="C17" s="28" t="s">
        <v>55</v>
      </c>
      <c r="D17" s="25" t="s">
        <v>56</v>
      </c>
      <c r="E17" s="21">
        <v>774</v>
      </c>
      <c r="F17" s="21">
        <v>774</v>
      </c>
      <c r="G17" s="22" t="s">
        <v>15</v>
      </c>
      <c r="H17" s="19" t="s">
        <v>57</v>
      </c>
      <c r="I17" s="22" t="s">
        <v>58</v>
      </c>
      <c r="J17" s="22" t="s">
        <v>59</v>
      </c>
    </row>
    <row r="18" spans="1:10" s="6" customFormat="1" ht="34.5" customHeight="1">
      <c r="A18" s="50">
        <v>6</v>
      </c>
      <c r="B18" s="58" t="s">
        <v>60</v>
      </c>
      <c r="C18" s="18" t="s">
        <v>61</v>
      </c>
      <c r="D18" s="19" t="s">
        <v>62</v>
      </c>
      <c r="E18" s="20">
        <v>1014</v>
      </c>
      <c r="F18" s="20">
        <v>1014</v>
      </c>
      <c r="G18" s="60" t="s">
        <v>63</v>
      </c>
      <c r="H18" s="52" t="s">
        <v>64</v>
      </c>
      <c r="I18" s="64" t="s">
        <v>65</v>
      </c>
      <c r="J18" s="64"/>
    </row>
    <row r="19" spans="1:10" s="3" customFormat="1" ht="34.5" customHeight="1">
      <c r="A19" s="50"/>
      <c r="B19" s="58"/>
      <c r="C19" s="18" t="s">
        <v>66</v>
      </c>
      <c r="D19" s="19" t="s">
        <v>62</v>
      </c>
      <c r="E19" s="20">
        <v>201</v>
      </c>
      <c r="F19" s="20">
        <v>201</v>
      </c>
      <c r="G19" s="61"/>
      <c r="H19" s="53"/>
      <c r="I19" s="61"/>
      <c r="J19" s="61"/>
    </row>
    <row r="20" spans="1:10" s="3" customFormat="1" ht="34.5" customHeight="1">
      <c r="A20" s="50"/>
      <c r="B20" s="58"/>
      <c r="C20" s="18" t="s">
        <v>67</v>
      </c>
      <c r="D20" s="19" t="s">
        <v>68</v>
      </c>
      <c r="E20" s="20">
        <v>539</v>
      </c>
      <c r="F20" s="20">
        <v>539</v>
      </c>
      <c r="G20" s="61"/>
      <c r="H20" s="53"/>
      <c r="I20" s="61"/>
      <c r="J20" s="61"/>
    </row>
    <row r="21" spans="1:10" s="3" customFormat="1" ht="34.5" customHeight="1">
      <c r="A21" s="50"/>
      <c r="B21" s="58"/>
      <c r="C21" s="18" t="s">
        <v>69</v>
      </c>
      <c r="D21" s="19" t="s">
        <v>68</v>
      </c>
      <c r="E21" s="20">
        <v>300</v>
      </c>
      <c r="F21" s="20">
        <v>300</v>
      </c>
      <c r="G21" s="62"/>
      <c r="H21" s="54"/>
      <c r="I21" s="62"/>
      <c r="J21" s="62"/>
    </row>
    <row r="22" spans="1:10" s="3" customFormat="1" ht="49.5" customHeight="1">
      <c r="A22" s="50">
        <v>7</v>
      </c>
      <c r="B22" s="58" t="s">
        <v>70</v>
      </c>
      <c r="C22" s="18" t="s">
        <v>71</v>
      </c>
      <c r="D22" s="19" t="s">
        <v>72</v>
      </c>
      <c r="E22" s="20">
        <v>25</v>
      </c>
      <c r="F22" s="20">
        <v>25</v>
      </c>
      <c r="G22" s="22" t="s">
        <v>15</v>
      </c>
      <c r="H22" s="33" t="s">
        <v>73</v>
      </c>
      <c r="I22" s="60" t="s">
        <v>74</v>
      </c>
      <c r="J22" s="30" t="s">
        <v>75</v>
      </c>
    </row>
    <row r="23" spans="1:10" s="3" customFormat="1" ht="49.5" customHeight="1">
      <c r="A23" s="50"/>
      <c r="B23" s="58"/>
      <c r="C23" s="18" t="s">
        <v>71</v>
      </c>
      <c r="D23" s="19" t="s">
        <v>72</v>
      </c>
      <c r="E23" s="20">
        <v>48</v>
      </c>
      <c r="F23" s="20">
        <v>48</v>
      </c>
      <c r="G23" s="22" t="s">
        <v>76</v>
      </c>
      <c r="H23" s="19" t="s">
        <v>77</v>
      </c>
      <c r="I23" s="61"/>
      <c r="J23" s="22"/>
    </row>
    <row r="24" spans="1:10" s="3" customFormat="1" ht="49.5" customHeight="1">
      <c r="A24" s="50"/>
      <c r="B24" s="58"/>
      <c r="C24" s="18" t="s">
        <v>78</v>
      </c>
      <c r="D24" s="19" t="s">
        <v>79</v>
      </c>
      <c r="E24" s="20">
        <v>83.5</v>
      </c>
      <c r="F24" s="20">
        <v>83.5</v>
      </c>
      <c r="G24" s="22" t="s">
        <v>76</v>
      </c>
      <c r="H24" s="19" t="s">
        <v>80</v>
      </c>
      <c r="I24" s="61"/>
      <c r="J24" s="22"/>
    </row>
    <row r="25" spans="1:10" s="3" customFormat="1" ht="49.5" customHeight="1">
      <c r="A25" s="50"/>
      <c r="B25" s="58"/>
      <c r="C25" s="18" t="s">
        <v>78</v>
      </c>
      <c r="D25" s="19" t="s">
        <v>79</v>
      </c>
      <c r="E25" s="20">
        <v>90.9</v>
      </c>
      <c r="F25" s="20">
        <v>90.9</v>
      </c>
      <c r="G25" s="22" t="s">
        <v>76</v>
      </c>
      <c r="H25" s="19" t="s">
        <v>81</v>
      </c>
      <c r="I25" s="62"/>
      <c r="J25" s="30" t="s">
        <v>82</v>
      </c>
    </row>
    <row r="26" spans="1:10" s="3" customFormat="1" ht="49.5" customHeight="1">
      <c r="A26" s="50">
        <v>8</v>
      </c>
      <c r="B26" s="58" t="s">
        <v>83</v>
      </c>
      <c r="C26" s="18" t="s">
        <v>84</v>
      </c>
      <c r="D26" s="19" t="s">
        <v>85</v>
      </c>
      <c r="E26" s="20">
        <v>296</v>
      </c>
      <c r="F26" s="20">
        <v>296</v>
      </c>
      <c r="G26" s="22" t="s">
        <v>86</v>
      </c>
      <c r="H26" s="19" t="s">
        <v>87</v>
      </c>
      <c r="I26" s="64" t="s">
        <v>88</v>
      </c>
      <c r="J26" s="60" t="s">
        <v>89</v>
      </c>
    </row>
    <row r="27" spans="1:10" s="3" customFormat="1" ht="49.5" customHeight="1">
      <c r="A27" s="50"/>
      <c r="B27" s="58"/>
      <c r="C27" s="18" t="s">
        <v>90</v>
      </c>
      <c r="D27" s="19" t="s">
        <v>91</v>
      </c>
      <c r="E27" s="20">
        <v>3813</v>
      </c>
      <c r="F27" s="20">
        <v>3813</v>
      </c>
      <c r="G27" s="22" t="s">
        <v>86</v>
      </c>
      <c r="H27" s="19" t="s">
        <v>87</v>
      </c>
      <c r="I27" s="62"/>
      <c r="J27" s="62"/>
    </row>
    <row r="28" spans="1:10" s="3" customFormat="1" ht="34.5" customHeight="1">
      <c r="A28" s="50">
        <v>9</v>
      </c>
      <c r="B28" s="58" t="s">
        <v>92</v>
      </c>
      <c r="C28" s="18" t="s">
        <v>93</v>
      </c>
      <c r="D28" s="19" t="s">
        <v>94</v>
      </c>
      <c r="E28" s="26">
        <v>1791</v>
      </c>
      <c r="F28" s="26">
        <v>1791</v>
      </c>
      <c r="G28" s="30" t="s">
        <v>95</v>
      </c>
      <c r="H28" s="63" t="s">
        <v>96</v>
      </c>
      <c r="I28" s="64" t="s">
        <v>97</v>
      </c>
      <c r="J28" s="22"/>
    </row>
    <row r="29" spans="1:10" s="3" customFormat="1" ht="34.5" customHeight="1">
      <c r="A29" s="50"/>
      <c r="B29" s="58"/>
      <c r="C29" s="18" t="s">
        <v>98</v>
      </c>
      <c r="D29" s="19" t="s">
        <v>99</v>
      </c>
      <c r="E29" s="26">
        <v>719</v>
      </c>
      <c r="F29" s="26">
        <v>719</v>
      </c>
      <c r="G29" s="30" t="s">
        <v>95</v>
      </c>
      <c r="H29" s="53"/>
      <c r="I29" s="65"/>
      <c r="J29" s="22"/>
    </row>
    <row r="30" spans="1:10" s="3" customFormat="1" ht="34.5" customHeight="1">
      <c r="A30" s="50"/>
      <c r="B30" s="58"/>
      <c r="C30" s="18" t="s">
        <v>100</v>
      </c>
      <c r="D30" s="19" t="s">
        <v>101</v>
      </c>
      <c r="E30" s="26">
        <v>3850</v>
      </c>
      <c r="F30" s="26">
        <v>3850</v>
      </c>
      <c r="G30" s="30" t="s">
        <v>95</v>
      </c>
      <c r="H30" s="53"/>
      <c r="I30" s="65"/>
      <c r="J30" s="22"/>
    </row>
    <row r="31" spans="1:10" s="3" customFormat="1" ht="34.5" customHeight="1">
      <c r="A31" s="50"/>
      <c r="B31" s="58"/>
      <c r="C31" s="18" t="s">
        <v>102</v>
      </c>
      <c r="D31" s="19" t="s">
        <v>103</v>
      </c>
      <c r="E31" s="26">
        <v>1277</v>
      </c>
      <c r="F31" s="26">
        <v>1277</v>
      </c>
      <c r="G31" s="30" t="s">
        <v>95</v>
      </c>
      <c r="H31" s="54"/>
      <c r="I31" s="65"/>
      <c r="J31" s="22"/>
    </row>
    <row r="32" spans="1:10" s="3" customFormat="1" ht="45.75" customHeight="1">
      <c r="A32" s="50"/>
      <c r="B32" s="58"/>
      <c r="C32" s="18" t="s">
        <v>104</v>
      </c>
      <c r="D32" s="19" t="s">
        <v>105</v>
      </c>
      <c r="E32" s="26">
        <v>31.4</v>
      </c>
      <c r="F32" s="26">
        <v>31.4</v>
      </c>
      <c r="G32" s="30" t="s">
        <v>95</v>
      </c>
      <c r="H32" s="19" t="s">
        <v>106</v>
      </c>
      <c r="I32" s="66"/>
      <c r="J32" s="30" t="s">
        <v>107</v>
      </c>
    </row>
    <row r="33" spans="1:10" ht="34.5" customHeight="1">
      <c r="A33" s="51">
        <v>10</v>
      </c>
      <c r="B33" s="59" t="s">
        <v>108</v>
      </c>
      <c r="C33" s="28" t="s">
        <v>109</v>
      </c>
      <c r="D33" s="25" t="s">
        <v>110</v>
      </c>
      <c r="E33" s="26">
        <v>29</v>
      </c>
      <c r="F33" s="26">
        <v>29</v>
      </c>
      <c r="G33" s="22" t="s">
        <v>111</v>
      </c>
      <c r="H33" s="52" t="s">
        <v>112</v>
      </c>
      <c r="I33" s="64" t="s">
        <v>113</v>
      </c>
      <c r="J33" s="64"/>
    </row>
    <row r="34" spans="1:10" ht="34.5" customHeight="1">
      <c r="A34" s="51"/>
      <c r="B34" s="59"/>
      <c r="C34" s="28" t="s">
        <v>114</v>
      </c>
      <c r="D34" s="25" t="s">
        <v>115</v>
      </c>
      <c r="E34" s="26">
        <v>11</v>
      </c>
      <c r="F34" s="26">
        <v>11</v>
      </c>
      <c r="G34" s="22" t="s">
        <v>111</v>
      </c>
      <c r="H34" s="54"/>
      <c r="I34" s="62"/>
      <c r="J34" s="62"/>
    </row>
    <row r="35" spans="1:10" s="3" customFormat="1" ht="103.5" customHeight="1">
      <c r="A35" s="44">
        <v>11</v>
      </c>
      <c r="B35" s="53" t="s">
        <v>116</v>
      </c>
      <c r="C35" s="18" t="s">
        <v>117</v>
      </c>
      <c r="D35" s="19" t="s">
        <v>118</v>
      </c>
      <c r="E35" s="20">
        <v>199.22</v>
      </c>
      <c r="F35" s="20">
        <v>199.22</v>
      </c>
      <c r="G35" s="22" t="s">
        <v>119</v>
      </c>
      <c r="H35" s="19" t="s">
        <v>120</v>
      </c>
      <c r="I35" s="22" t="s">
        <v>121</v>
      </c>
      <c r="J35" s="19" t="s">
        <v>122</v>
      </c>
    </row>
    <row r="36" spans="1:10" s="3" customFormat="1" ht="105" customHeight="1">
      <c r="A36" s="46"/>
      <c r="B36" s="54"/>
      <c r="C36" s="18" t="s">
        <v>123</v>
      </c>
      <c r="D36" s="19" t="s">
        <v>124</v>
      </c>
      <c r="E36" s="20">
        <v>205.46</v>
      </c>
      <c r="F36" s="20">
        <v>205.46</v>
      </c>
      <c r="G36" s="22" t="s">
        <v>125</v>
      </c>
      <c r="H36" s="19" t="s">
        <v>126</v>
      </c>
      <c r="I36" s="22" t="s">
        <v>127</v>
      </c>
      <c r="J36" s="19" t="s">
        <v>128</v>
      </c>
    </row>
    <row r="37" spans="1:10" s="3" customFormat="1" ht="51" customHeight="1">
      <c r="A37" s="29">
        <v>12</v>
      </c>
      <c r="B37" s="19" t="s">
        <v>129</v>
      </c>
      <c r="C37" s="18" t="s">
        <v>130</v>
      </c>
      <c r="D37" s="19" t="s">
        <v>131</v>
      </c>
      <c r="E37" s="20">
        <v>20</v>
      </c>
      <c r="F37" s="20">
        <v>20</v>
      </c>
      <c r="G37" s="22" t="s">
        <v>23</v>
      </c>
      <c r="H37" s="19" t="s">
        <v>24</v>
      </c>
      <c r="I37" s="19" t="s">
        <v>132</v>
      </c>
      <c r="J37" s="22" t="s">
        <v>25</v>
      </c>
    </row>
    <row r="38" spans="1:10" s="3" customFormat="1" ht="97.5" customHeight="1">
      <c r="A38" s="29">
        <v>13</v>
      </c>
      <c r="B38" s="19" t="s">
        <v>133</v>
      </c>
      <c r="C38" s="28" t="s">
        <v>134</v>
      </c>
      <c r="D38" s="25" t="s">
        <v>135</v>
      </c>
      <c r="E38" s="26">
        <v>106</v>
      </c>
      <c r="F38" s="26">
        <v>106</v>
      </c>
      <c r="G38" s="22" t="s">
        <v>86</v>
      </c>
      <c r="H38" s="19" t="s">
        <v>136</v>
      </c>
      <c r="I38" s="22" t="s">
        <v>137</v>
      </c>
      <c r="J38" s="19" t="s">
        <v>138</v>
      </c>
    </row>
    <row r="39" ht="19.5" customHeight="1"/>
    <row r="40" ht="19.5" customHeight="1"/>
    <row r="41" ht="19.5" customHeight="1"/>
  </sheetData>
  <sheetProtection/>
  <mergeCells count="38">
    <mergeCell ref="I28:I32"/>
    <mergeCell ref="I33:I34"/>
    <mergeCell ref="J5:J6"/>
    <mergeCell ref="J8:J9"/>
    <mergeCell ref="J18:J21"/>
    <mergeCell ref="J26:J27"/>
    <mergeCell ref="J33:J34"/>
    <mergeCell ref="G18:G21"/>
    <mergeCell ref="H18:H21"/>
    <mergeCell ref="H28:H31"/>
    <mergeCell ref="H33:H34"/>
    <mergeCell ref="I5:I7"/>
    <mergeCell ref="I8:I9"/>
    <mergeCell ref="I10:I15"/>
    <mergeCell ref="I18:I21"/>
    <mergeCell ref="I22:I25"/>
    <mergeCell ref="I26:I27"/>
    <mergeCell ref="B18:B21"/>
    <mergeCell ref="B22:B25"/>
    <mergeCell ref="B26:B27"/>
    <mergeCell ref="B28:B32"/>
    <mergeCell ref="B33:B34"/>
    <mergeCell ref="B35:B36"/>
    <mergeCell ref="A18:A21"/>
    <mergeCell ref="A22:A25"/>
    <mergeCell ref="A26:A27"/>
    <mergeCell ref="A28:A32"/>
    <mergeCell ref="A33:A34"/>
    <mergeCell ref="A35:A36"/>
    <mergeCell ref="A1:J1"/>
    <mergeCell ref="A2:J2"/>
    <mergeCell ref="B4:C4"/>
    <mergeCell ref="A5:A7"/>
    <mergeCell ref="A8:A9"/>
    <mergeCell ref="A10:A15"/>
    <mergeCell ref="B5:B7"/>
    <mergeCell ref="B8:B9"/>
    <mergeCell ref="B10:B15"/>
  </mergeCells>
  <printOptions/>
  <pageMargins left="0.35" right="0.2" top="0.24" bottom="0.51" header="0.51" footer="0.08"/>
  <pageSetup fitToHeight="0" fitToWidth="1" horizontalDpi="600" verticalDpi="600" orientation="landscape" pageOrder="overThenDown"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2019-01-10T02:13:07Z</dcterms:created>
  <dcterms:modified xsi:type="dcterms:W3CDTF">2019-01-21T00:48:46Z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